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<sst xmlns="http://schemas.openxmlformats.org/spreadsheetml/2006/main" count="21" uniqueCount="19">
  <si>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TIP</t>
  </si>
  <si>
    <t>Standard Budget</t>
  </si>
  <si>
    <t>FOOD + TAX + TIP</t>
  </si>
  <si>
    <t>STEP 2 - Determine if any amount is over the daily per diem</t>
  </si>
  <si>
    <t>TOTAL BILL</t>
  </si>
  <si>
    <t>STEP 3 - Determine if any amount is over the daily per diem</t>
  </si>
  <si>
    <t>Group Meal Calculator</t>
  </si>
  <si>
    <t>STEP 1 - Determine Alcohol and Food amounts</t>
  </si>
  <si>
    <t>AMOUNT</t>
  </si>
  <si>
    <t>DAILY PER DIEM</t>
  </si>
  <si>
    <t># OF GUESTS</t>
  </si>
  <si>
    <t>AMOUNT OVER PER DIEM</t>
  </si>
  <si>
    <t>(If above says "OK" you are complete, if it says "ADJUST" go to Step 3)</t>
  </si>
  <si>
    <t>ALCOHOL/FOOD/TAX</t>
  </si>
  <si>
    <t xml:space="preserve">ALCOHOL </t>
  </si>
  <si>
    <t>ALCOHOL + TIP</t>
  </si>
  <si>
    <t>(If you have alcohol and per diem overage, standard budget should be amount in Step 3)</t>
  </si>
  <si>
    <t>02-090-01 UP 461B0</t>
  </si>
  <si>
    <t>(State College - $59)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</si>
</sst>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3.421875" style="0" customWidth="1"/>
    <col min="2" max="2" width="12.140625" style="0" bestFit="1" customWidth="1"/>
    <col min="3" max="3" width="25.140625" style="0" customWidth="1"/>
  </cols>
  <sheetData>
    <row r="1" ht="20.25">
      <c r="A1" s="11" t="s">
        <v>6</v>
      </c>
    </row>
    <row r="2" ht="15">
      <c r="A2" s="3"/>
    </row>
    <row r="3" ht="18">
      <c r="A3" s="4" t="s">
        <v>7</v>
      </c>
    </row>
    <row r="4" ht="18">
      <c r="A4" s="4"/>
    </row>
    <row r="5" spans="1:4" ht="15">
      <c r="A5" s="3" t="s">
        <v>13</v>
      </c>
      <c r="B5" s="8"/>
      <c r="C5" s="2"/>
      <c r="D5" s="1"/>
    </row>
    <row r="6" spans="1:3" ht="15">
      <c r="A6" s="3" t="s">
        <v>14</v>
      </c>
      <c r="B6" s="8"/>
      <c r="C6" s="2"/>
    </row>
    <row r="7" spans="1:3" ht="15">
      <c r="A7" s="3" t="s">
        <v>0</v>
      </c>
      <c r="B7" s="9"/>
      <c r="C7" s="2"/>
    </row>
    <row r="8" spans="1:3" ht="15">
      <c r="A8" s="2"/>
      <c r="B8" s="5"/>
      <c r="C8" s="2"/>
    </row>
    <row r="9" spans="1:3" ht="15" hidden="1">
      <c r="A9" s="2"/>
      <c r="B9" s="5" t="e">
        <f>B6/B5</f>
        <v>#DIV/0!</v>
      </c>
      <c r="C9" s="2"/>
    </row>
    <row r="10" spans="1:3" ht="15" hidden="1">
      <c r="A10" s="2"/>
      <c r="B10" s="5" t="e">
        <f>B9*B7</f>
        <v>#DIV/0!</v>
      </c>
      <c r="C10" s="2"/>
    </row>
    <row r="11" spans="1:5" ht="15">
      <c r="A11" s="3" t="s">
        <v>15</v>
      </c>
      <c r="B11" s="5" t="e">
        <f>B10+B6</f>
        <v>#DIV/0!</v>
      </c>
      <c r="C11" s="15" t="s">
        <v>17</v>
      </c>
      <c r="D11" s="15"/>
      <c r="E11" s="15"/>
    </row>
    <row r="12" spans="1:5" ht="15">
      <c r="A12" s="3" t="s">
        <v>2</v>
      </c>
      <c r="B12" s="5" t="e">
        <f>B5-B6-B10+B7</f>
        <v>#DIV/0!</v>
      </c>
      <c r="C12" s="15" t="s">
        <v>1</v>
      </c>
      <c r="D12" s="15"/>
      <c r="E12" s="15"/>
    </row>
    <row r="13" spans="1:3" ht="15">
      <c r="A13" s="3"/>
      <c r="B13" s="5"/>
      <c r="C13" s="2"/>
    </row>
    <row r="14" spans="1:3" ht="15.75">
      <c r="A14" s="13" t="s">
        <v>4</v>
      </c>
      <c r="B14" s="14" t="e">
        <f>B12+B11</f>
        <v>#DIV/0!</v>
      </c>
      <c r="C14" s="2"/>
    </row>
    <row r="15" spans="1:3" ht="15">
      <c r="A15" s="2"/>
      <c r="B15" s="2"/>
      <c r="C15" s="2"/>
    </row>
    <row r="17" ht="18">
      <c r="A17" s="4" t="s">
        <v>3</v>
      </c>
    </row>
    <row r="18" ht="18">
      <c r="A18" s="4"/>
    </row>
    <row r="19" spans="1:3" ht="15">
      <c r="A19" s="3" t="s">
        <v>8</v>
      </c>
      <c r="B19" s="6" t="e">
        <f>B12</f>
        <v>#DIV/0!</v>
      </c>
      <c r="C19" s="2"/>
    </row>
    <row r="20" spans="1:3" ht="15">
      <c r="A20" s="3" t="s">
        <v>9</v>
      </c>
      <c r="B20" s="8"/>
      <c r="C20" s="2" t="s">
        <v>18</v>
      </c>
    </row>
    <row r="21" spans="1:3" ht="15">
      <c r="A21" s="3" t="s">
        <v>10</v>
      </c>
      <c r="B21" s="10"/>
      <c r="C21" s="2"/>
    </row>
    <row r="22" spans="1:3" ht="15">
      <c r="A22" s="3"/>
      <c r="B22" s="5">
        <f>B20*B21</f>
        <v>0</v>
      </c>
      <c r="C22" s="2"/>
    </row>
    <row r="23" ht="15">
      <c r="A23" s="3"/>
    </row>
    <row r="24" spans="1:2" ht="15">
      <c r="A24" s="3" t="s">
        <v>11</v>
      </c>
      <c r="B24" s="12" t="e">
        <f>IF(B22&gt;B12,"OK","ADJUST")</f>
        <v>#DIV/0!</v>
      </c>
    </row>
    <row r="25" spans="1:4" ht="12.75">
      <c r="A25" s="17" t="s">
        <v>12</v>
      </c>
      <c r="B25" s="17"/>
      <c r="C25" s="17"/>
      <c r="D25" s="17"/>
    </row>
    <row r="26" ht="12.75">
      <c r="B26" s="1"/>
    </row>
    <row r="27" ht="18">
      <c r="A27" s="4" t="s">
        <v>5</v>
      </c>
    </row>
    <row r="28" ht="18">
      <c r="A28" s="4"/>
    </row>
    <row r="29" spans="2:5" ht="15">
      <c r="B29" s="7" t="e">
        <f>B12-B22</f>
        <v>#DIV/0!</v>
      </c>
      <c r="C29" s="15" t="s">
        <v>17</v>
      </c>
      <c r="D29" s="15"/>
      <c r="E29" s="15"/>
    </row>
    <row r="30" spans="2:5" ht="15">
      <c r="B30" s="7">
        <f>B22</f>
        <v>0</v>
      </c>
      <c r="C30" s="16" t="s">
        <v>1</v>
      </c>
      <c r="D30" s="16"/>
      <c r="E30" s="16"/>
    </row>
    <row r="31" ht="12.75">
      <c r="B31" s="1"/>
    </row>
    <row r="32" spans="1:4" ht="12.75">
      <c r="A32" s="17" t="s">
        <v>16</v>
      </c>
      <c r="B32" s="17"/>
      <c r="C32" s="17"/>
      <c r="D32" s="17"/>
    </row>
  </sheetData>
  <sheetProtection/>
  <mergeCells count="6">
    <mergeCell ref="C11:E11"/>
    <mergeCell ref="C12:E12"/>
    <mergeCell ref="C29:E29"/>
    <mergeCell ref="C30:E30"/>
    <mergeCell ref="A25:D25"/>
    <mergeCell ref="A32:D32"/>
  </mergeCells>
  <printOptions horizontalCentered="1"/>
  <pageMargins left="0.75" right="0.75" top="1" bottom="1" header="0.5" footer="0.5"/>
  <pageSetup horizontalDpi="600" verticalDpi="600" orientation="portrait" r:id="rId2"/>
  <ignoredErrors>
    <ignoredError sqref="B11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 Dickinson School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Arnold</dc:creator>
  <cp:keywords/>
  <dc:description/>
  <cp:lastModifiedBy>Brummert, Samantha</cp:lastModifiedBy>
  <cp:lastPrinted>2010-01-29T15:46:21Z</cp:lastPrinted>
  <dcterms:created xsi:type="dcterms:W3CDTF">2009-01-22T17:32:58Z</dcterms:created>
  <dcterms:modified xsi:type="dcterms:W3CDTF">2017-08-16T20:39:47Z</dcterms:modified>
  <cp:category/>
  <cp:version/>
  <cp:contentType/>
  <cp:contentStatus/>
</cp:coreProperties>
</file>